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862B46A1-6832-46D9-AEDE-34CE64EEAE2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<sst xmlns="http://schemas.openxmlformats.org/spreadsheetml/2006/main" count="8065" uniqueCount="1828">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</sst>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403</v>
      </c>
      <c r="B10" s="251"/>
      <c r="C10" s="194" t="str">
        <f>VLOOKUP(A10,Listado!A6:R456,6,0)</f>
        <v>G. OBRAS EN LÍNEAS EN EXPLOTACIÓN</v>
      </c>
      <c r="D10" s="194"/>
      <c r="E10" s="194"/>
      <c r="F10" s="194"/>
      <c r="G10" s="194" t="str">
        <f>VLOOKUP(A10,Listado!A6:R456,7,0)</f>
        <v>Técnico/a 1</v>
      </c>
      <c r="H10" s="194"/>
      <c r="I10" s="244" t="str">
        <f>VLOOKUP(A10,Listado!A6:R456,2,0)</f>
        <v>Técnico de Calidad en Obras Ferroviarias de línea convencional.</v>
      </c>
      <c r="J10" s="245"/>
      <c r="K10" s="194" t="str">
        <f>VLOOKUP(A10,Listado!A6:R456,11,0)</f>
        <v>Castellón</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ferroviarias de infraestructura y vía.
Valorable experiencia en líneas con doble ancho.
Valorable experiencia en gestión de riesgos.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3u8vbzXAzZI+3DlRv2imdI4rfZ+lbRKP9VoSoJygSS3MBcz/5bDh4VauYmRnfkbELTTkL6If43qVMShHEQ3kIA==" saltValue="vktbVp+MELNuBq28diDFI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2022-09-29T14:19:42Z</dcterms:modified>
</cp:coreProperties>
</file>